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retaria de Salud\Desktop\UTSP\UNIDAD DE TRANSPARENCIA 2019\ACUSES PNT 2019\RECURSOS HUMANOS\AGOSTO\"/>
    </mc:Choice>
  </mc:AlternateContent>
  <xr:revisionPtr revIDLastSave="0" documentId="8_{AEC70966-549C-4F5C-8522-358217DD9921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BASE" sheetId="1" r:id="rId1"/>
    <sheet name="EVENTUALES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3" i="1"/>
</calcChain>
</file>

<file path=xl/sharedStrings.xml><?xml version="1.0" encoding="utf-8"?>
<sst xmlns="http://schemas.openxmlformats.org/spreadsheetml/2006/main" count="202" uniqueCount="104">
  <si>
    <t>CF40004</t>
  </si>
  <si>
    <t>SOPORTE ADMINISTRATIVO "A"</t>
  </si>
  <si>
    <t>SI</t>
  </si>
  <si>
    <t>M01004</t>
  </si>
  <si>
    <t>MEDICO ESPECIALISTA</t>
  </si>
  <si>
    <t>M01006</t>
  </si>
  <si>
    <t>MEDICO GENERAL</t>
  </si>
  <si>
    <t>M01007</t>
  </si>
  <si>
    <t>CIRUJANO DENTISTA</t>
  </si>
  <si>
    <t>M02001</t>
  </si>
  <si>
    <t>QUIMICO "A"</t>
  </si>
  <si>
    <t>M02003</t>
  </si>
  <si>
    <t>TECNICO LABORATORISTA "A"</t>
  </si>
  <si>
    <t>M02006</t>
  </si>
  <si>
    <t>TECNICO RADIOLOGO</t>
  </si>
  <si>
    <t>M02015</t>
  </si>
  <si>
    <t>PSICOLOGO CLINICO</t>
  </si>
  <si>
    <t>M02035</t>
  </si>
  <si>
    <t>ENFERMERA GENERAL</t>
  </si>
  <si>
    <t>M02036</t>
  </si>
  <si>
    <t>AUXILIAR DE ENFERMERIA "A"</t>
  </si>
  <si>
    <t>M02040</t>
  </si>
  <si>
    <t>TRABAJADORA SOCIAL EN AREA MEDICA "A"</t>
  </si>
  <si>
    <t>M02049</t>
  </si>
  <si>
    <t>NUTRICIONISTA</t>
  </si>
  <si>
    <t>M02058</t>
  </si>
  <si>
    <t>TECNICO EN ESTADISTICA EN AREA MEDICA</t>
  </si>
  <si>
    <t>M02059</t>
  </si>
  <si>
    <t>AUX. DE ESTADISTICA Y ARCHIVO CLINICO</t>
  </si>
  <si>
    <t>M02066</t>
  </si>
  <si>
    <t>TECNICO EN TRABAJO SOCIAL EN AREA MEDICA "A"</t>
  </si>
  <si>
    <t>M03004</t>
  </si>
  <si>
    <t>PROMOTOR EN SALUD</t>
  </si>
  <si>
    <t>M03006</t>
  </si>
  <si>
    <t>CAMILLERO</t>
  </si>
  <si>
    <t>M03018</t>
  </si>
  <si>
    <t>APOYO ADMINISTRATIVO EN SALUD -A8</t>
  </si>
  <si>
    <t>M03019</t>
  </si>
  <si>
    <t>APOYO ADMINISTRATIVO EN SALUD -A7</t>
  </si>
  <si>
    <t>M03021</t>
  </si>
  <si>
    <t>APOYO ADMINISTRATIVO EN SALUD -A5</t>
  </si>
  <si>
    <t>M03022</t>
  </si>
  <si>
    <t>APOYO ADMINISTRATIVO EN SALUD -A4</t>
  </si>
  <si>
    <t>M03024</t>
  </si>
  <si>
    <t>APOYO ADMINISTRATIVO EN SALUD -A2</t>
  </si>
  <si>
    <t>M03025</t>
  </si>
  <si>
    <t>APOYO ADMINISTRATIVO EN SALUD -A1</t>
  </si>
  <si>
    <t>BASE</t>
  </si>
  <si>
    <t>CF34260</t>
  </si>
  <si>
    <t>DIRECTOR GENERAL INTERINO</t>
  </si>
  <si>
    <t>NO</t>
  </si>
  <si>
    <t>CF34261</t>
  </si>
  <si>
    <t>DIRECTOR DE AREA</t>
  </si>
  <si>
    <t>CF34263</t>
  </si>
  <si>
    <t>JEFE DE DEPARTAMENTO</t>
  </si>
  <si>
    <t>CF40001</t>
  </si>
  <si>
    <t>SOPORTE ADMINISTRATIVO "D"</t>
  </si>
  <si>
    <t>CF40002</t>
  </si>
  <si>
    <t>SOPORTE ADMINISTRATIVO "C"</t>
  </si>
  <si>
    <t>CF40003</t>
  </si>
  <si>
    <t>SOPORTE ADMINISTRATIVO "B"</t>
  </si>
  <si>
    <t>M03020</t>
  </si>
  <si>
    <t>APOYO ADMINISTRATIVO EN SALUD -A6</t>
  </si>
  <si>
    <t>M03023</t>
  </si>
  <si>
    <t>APOYO ADMINISTRATIVO EN SALUD -A3</t>
  </si>
  <si>
    <t>CODIGO</t>
  </si>
  <si>
    <t>DESCRIPCIÒN DEL CODIGO</t>
  </si>
  <si>
    <t>NUMERO DE PLAZAS</t>
  </si>
  <si>
    <t xml:space="preserve"> SUELDO MENSUAL BRUTO</t>
  </si>
  <si>
    <t>ID</t>
  </si>
  <si>
    <t>M02073</t>
  </si>
  <si>
    <t>TECNICO EN PROGRAMAS DE SALUD</t>
  </si>
  <si>
    <t>MEDICO ESPECIALISTA "A"</t>
  </si>
  <si>
    <t>MEDICO GENERAL "A"</t>
  </si>
  <si>
    <t>CIRUJANO DENTISTA "A"</t>
  </si>
  <si>
    <t>ENFERMERA GENERAL TITULADA "A"</t>
  </si>
  <si>
    <t>NIVEL</t>
  </si>
  <si>
    <t>NOMBRE DE PLAZA O PUESTO</t>
  </si>
  <si>
    <t>SUELDO INTEGRADO</t>
  </si>
  <si>
    <t>SUELDO BRUTO</t>
  </si>
  <si>
    <t>AYUDA DE GASTOS DE ACTUALIZACION</t>
  </si>
  <si>
    <t>PRE SOC</t>
  </si>
  <si>
    <t>PRESTACIONES DE ACUERDO A LAS CONDICIONES GENERALES DE TRABAJO Y LA NORMATIVIDAD</t>
  </si>
  <si>
    <t>CANTIDAD</t>
  </si>
  <si>
    <t>REYES</t>
  </si>
  <si>
    <t>MADRES</t>
  </si>
  <si>
    <t>ESTIMULO TRIMESTRALES</t>
  </si>
  <si>
    <t>01 DIA DE SUELDO BRUTO</t>
  </si>
  <si>
    <t>EMPLEADO DE LA SALUD</t>
  </si>
  <si>
    <t>ESTIMULO ANUAL</t>
  </si>
  <si>
    <t>10 DIAS DE SUELDO BRUTO CUMPLIENDO LA NORMATIVIDAD</t>
  </si>
  <si>
    <t>ESTIMULO DE ASISTENCIA PERFECTA</t>
  </si>
  <si>
    <t>DIAS VARIABLES DE ACUERDO A LA NORMATIVIDAD</t>
  </si>
  <si>
    <t>MEDIDAS DE FIN DE AÑO</t>
  </si>
  <si>
    <t>NOTA: LOS CODIGOS DE CONFIANZA NO RECIBEN PRESTACIONES POR PARTE DE LAS CONDICIONES GENERALES NI POR ACUERDO DE LA NORMATIVIDAD.</t>
  </si>
  <si>
    <t xml:space="preserve">PRESTACIONES </t>
  </si>
  <si>
    <t>DESPENSA</t>
  </si>
  <si>
    <t xml:space="preserve">                                                                     NUMERO TOTAL DE PLAZAS DE CONFIANZA</t>
  </si>
  <si>
    <t xml:space="preserve">                                                                     NUMERO TOTAL DE PLAZAS  DE BASE</t>
  </si>
  <si>
    <t xml:space="preserve">                                                                     NUMERO TOTAL DE PLAZAS </t>
  </si>
  <si>
    <t>AYUDA DE SERVICIO</t>
  </si>
  <si>
    <t>ASIGNACION BRUTA</t>
  </si>
  <si>
    <t xml:space="preserve">REGIMEN ESTATAL DE PROTECCION SOCIAL EN SALUD DE JALISCO                                                 PLANTILLA DE PERSONAL DE BASE 2019  </t>
  </si>
  <si>
    <t xml:space="preserve">REGIMEN ESTATAL DE PROTECCION SOCIAL EN SALUD DE JALISCO                                                 PLANTILLA DE PERSONAL EVENTUAL  2019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</si>
</sst>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6" fillId="0" borderId="0" xfId="2" applyFont="1" applyAlignment="1">
      <alignment horizontal="left"/>
    </xf>
    <xf numFmtId="0" fontId="6" fillId="0" borderId="0" xfId="2" applyFont="1"/>
    <xf numFmtId="0" fontId="5" fillId="0" borderId="0" xfId="2"/>
    <xf numFmtId="0" fontId="7" fillId="0" borderId="0" xfId="2" applyFont="1" applyAlignment="1">
      <alignment horizontal="right" vertical="center"/>
    </xf>
    <xf numFmtId="0" fontId="5" fillId="0" borderId="0" xfId="2" applyAlignment="1">
      <alignment horizontal="left"/>
    </xf>
    <xf numFmtId="0" fontId="8" fillId="0" borderId="0" xfId="2" applyFont="1"/>
    <xf numFmtId="0" fontId="9" fillId="0" borderId="0" xfId="2" applyFont="1" applyAlignment="1">
      <alignment horizontal="left"/>
    </xf>
    <xf numFmtId="0" fontId="9" fillId="0" borderId="0" xfId="2" applyFont="1"/>
    <xf numFmtId="4" fontId="8" fillId="0" borderId="0" xfId="2" applyNumberFormat="1" applyFont="1" applyAlignment="1">
      <alignment horizontal="right"/>
    </xf>
    <xf numFmtId="164" fontId="0" fillId="0" borderId="1" xfId="0" applyNumberForma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3" fontId="3" fillId="0" borderId="0" xfId="0" applyNumberFormat="1" applyFont="1" applyAlignment="1">
      <alignment horizontal="right"/>
    </xf>
    <xf numFmtId="0" fontId="11" fillId="0" borderId="0" xfId="2" applyFont="1" applyAlignment="1">
      <alignment horizontal="left"/>
    </xf>
    <xf numFmtId="0" fontId="12" fillId="0" borderId="0" xfId="0" applyFont="1"/>
    <xf numFmtId="164" fontId="11" fillId="0" borderId="0" xfId="2" applyNumberFormat="1" applyFont="1" applyAlignment="1">
      <alignment horizontal="left"/>
    </xf>
    <xf numFmtId="0" fontId="11" fillId="0" borderId="0" xfId="2" applyFont="1"/>
    <xf numFmtId="0" fontId="13" fillId="0" borderId="0" xfId="2" applyFont="1" applyAlignment="1">
      <alignment horizontal="right"/>
    </xf>
    <xf numFmtId="4" fontId="11" fillId="0" borderId="0" xfId="2" applyNumberFormat="1" applyFont="1" applyAlignment="1">
      <alignment horizontal="right"/>
    </xf>
    <xf numFmtId="0" fontId="11" fillId="0" borderId="0" xfId="2" applyFont="1" applyAlignment="1">
      <alignment horizontal="right"/>
    </xf>
    <xf numFmtId="0" fontId="3" fillId="0" borderId="0" xfId="0" applyFont="1" applyAlignment="1">
      <alignment horizontal="center" vertical="top" wrapText="1"/>
    </xf>
  </cellXfs>
  <cellStyles count="3">
    <cellStyle name="Moneda" xfId="1" builtinId="4"/>
    <cellStyle name="Normal" xfId="0" builtinId="0"/>
    <cellStyle name="Normal_Relación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0</xdr:row>
      <xdr:rowOff>0</xdr:rowOff>
    </xdr:from>
    <xdr:to>
      <xdr:col>8</xdr:col>
      <xdr:colOff>180975</xdr:colOff>
      <xdr:row>1</xdr:row>
      <xdr:rowOff>213013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5D76912-AF48-4D83-9746-F58939215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0"/>
          <a:ext cx="1438275" cy="946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723900</xdr:colOff>
      <xdr:row>0</xdr:row>
      <xdr:rowOff>0</xdr:rowOff>
    </xdr:from>
    <xdr:to>
      <xdr:col>5</xdr:col>
      <xdr:colOff>962025</xdr:colOff>
      <xdr:row>1</xdr:row>
      <xdr:rowOff>95250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EAFF2F9-CD1D-4D7F-ADC1-82276A915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0"/>
          <a:ext cx="130492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tabSelected="1" workbookViewId="0">
      <selection activeCell="C3" sqref="C3"/>
    </sheetView>
  </sheetViews>
  <sheetFormatPr baseColWidth="10" defaultRowHeight="15" x14ac:dyDescent="0.25"/>
  <cols>
    <col min="1" max="1" width="4.140625" customWidth="1"/>
    <col min="2" max="2" width="10" customWidth="1"/>
    <col min="3" max="3" width="45.140625" customWidth="1"/>
    <col min="4" max="4" width="9.7109375" customWidth="1"/>
    <col min="5" max="5" width="8.85546875" customWidth="1"/>
    <col min="6" max="6" width="12" customWidth="1"/>
    <col min="7" max="7" width="11.140625" customWidth="1"/>
    <col min="8" max="8" width="13.5703125" customWidth="1"/>
    <col min="9" max="10" width="8.7109375" customWidth="1"/>
    <col min="11" max="11" width="9.28515625" customWidth="1"/>
    <col min="12" max="12" width="14" customWidth="1"/>
    <col min="13" max="13" width="9.5703125" customWidth="1"/>
  </cols>
  <sheetData>
    <row r="1" spans="1:12" ht="57.75" customHeight="1" x14ac:dyDescent="0.25">
      <c r="C1" s="30" t="s">
        <v>102</v>
      </c>
    </row>
    <row r="2" spans="1:12" ht="36" customHeight="1" x14ac:dyDescent="0.25">
      <c r="A2" s="20" t="s">
        <v>69</v>
      </c>
      <c r="B2" s="19" t="s">
        <v>76</v>
      </c>
      <c r="C2" s="19" t="s">
        <v>77</v>
      </c>
      <c r="D2" s="19" t="s">
        <v>47</v>
      </c>
      <c r="E2" s="18" t="s">
        <v>67</v>
      </c>
      <c r="F2" s="18" t="s">
        <v>79</v>
      </c>
      <c r="G2" s="18" t="s">
        <v>101</v>
      </c>
      <c r="H2" s="18" t="s">
        <v>80</v>
      </c>
      <c r="I2" s="18" t="s">
        <v>81</v>
      </c>
      <c r="J2" s="18" t="s">
        <v>96</v>
      </c>
      <c r="K2" s="18" t="s">
        <v>100</v>
      </c>
      <c r="L2" s="18" t="s">
        <v>78</v>
      </c>
    </row>
    <row r="3" spans="1:12" x14ac:dyDescent="0.25">
      <c r="A3" s="3">
        <v>1</v>
      </c>
      <c r="B3" s="3" t="s">
        <v>0</v>
      </c>
      <c r="C3" s="1" t="s">
        <v>1</v>
      </c>
      <c r="D3" s="3" t="s">
        <v>2</v>
      </c>
      <c r="E3" s="3">
        <v>21</v>
      </c>
      <c r="F3" s="15">
        <v>8223</v>
      </c>
      <c r="G3" s="15">
        <v>6124</v>
      </c>
      <c r="H3" s="15">
        <v>1851</v>
      </c>
      <c r="I3" s="15">
        <v>585</v>
      </c>
      <c r="J3" s="15">
        <v>785</v>
      </c>
      <c r="K3" s="15">
        <v>0</v>
      </c>
      <c r="L3" s="15">
        <f>SUM(F3:K3)</f>
        <v>17568</v>
      </c>
    </row>
    <row r="4" spans="1:12" x14ac:dyDescent="0.25">
      <c r="A4" s="3">
        <v>2</v>
      </c>
      <c r="B4" s="3" t="s">
        <v>3</v>
      </c>
      <c r="C4" s="1" t="s">
        <v>72</v>
      </c>
      <c r="D4" s="3" t="s">
        <v>2</v>
      </c>
      <c r="E4" s="3">
        <v>272</v>
      </c>
      <c r="F4" s="15">
        <v>17867</v>
      </c>
      <c r="G4" s="15">
        <v>8344</v>
      </c>
      <c r="H4" s="15">
        <v>11603</v>
      </c>
      <c r="I4" s="15">
        <v>585</v>
      </c>
      <c r="J4" s="15">
        <v>785</v>
      </c>
      <c r="K4" s="15">
        <v>565</v>
      </c>
      <c r="L4" s="15">
        <f t="shared" ref="L4:L26" si="0">SUM(F4:K4)</f>
        <v>39749</v>
      </c>
    </row>
    <row r="5" spans="1:12" x14ac:dyDescent="0.25">
      <c r="A5" s="3">
        <v>3</v>
      </c>
      <c r="B5" s="3" t="s">
        <v>5</v>
      </c>
      <c r="C5" s="1" t="s">
        <v>73</v>
      </c>
      <c r="D5" s="3" t="s">
        <v>2</v>
      </c>
      <c r="E5" s="3">
        <v>526</v>
      </c>
      <c r="F5" s="15">
        <v>15414</v>
      </c>
      <c r="G5" s="15">
        <v>8962</v>
      </c>
      <c r="H5" s="15">
        <v>7527</v>
      </c>
      <c r="I5" s="15">
        <v>585</v>
      </c>
      <c r="J5" s="15">
        <v>785</v>
      </c>
      <c r="K5" s="15">
        <v>565</v>
      </c>
      <c r="L5" s="15">
        <f t="shared" si="0"/>
        <v>33838</v>
      </c>
    </row>
    <row r="6" spans="1:12" x14ac:dyDescent="0.25">
      <c r="A6" s="3">
        <v>4</v>
      </c>
      <c r="B6" s="3" t="s">
        <v>7</v>
      </c>
      <c r="C6" s="1" t="s">
        <v>74</v>
      </c>
      <c r="D6" s="3" t="s">
        <v>2</v>
      </c>
      <c r="E6" s="3">
        <v>113</v>
      </c>
      <c r="F6" s="15">
        <v>14789</v>
      </c>
      <c r="G6" s="15">
        <v>8026</v>
      </c>
      <c r="H6" s="15">
        <v>7420</v>
      </c>
      <c r="I6" s="15">
        <v>585</v>
      </c>
      <c r="J6" s="15">
        <v>785</v>
      </c>
      <c r="K6" s="15">
        <v>565</v>
      </c>
      <c r="L6" s="15">
        <f t="shared" si="0"/>
        <v>32170</v>
      </c>
    </row>
    <row r="7" spans="1:12" x14ac:dyDescent="0.25">
      <c r="A7" s="3">
        <v>5</v>
      </c>
      <c r="B7" s="3" t="s">
        <v>9</v>
      </c>
      <c r="C7" s="1" t="s">
        <v>10</v>
      </c>
      <c r="D7" s="3" t="s">
        <v>2</v>
      </c>
      <c r="E7" s="3">
        <v>31</v>
      </c>
      <c r="F7" s="15">
        <v>14116</v>
      </c>
      <c r="G7" s="15">
        <v>8296</v>
      </c>
      <c r="H7" s="15">
        <v>5230</v>
      </c>
      <c r="I7" s="15">
        <v>585</v>
      </c>
      <c r="J7" s="15">
        <v>785</v>
      </c>
      <c r="K7" s="15">
        <v>565</v>
      </c>
      <c r="L7" s="15">
        <f t="shared" si="0"/>
        <v>29577</v>
      </c>
    </row>
    <row r="8" spans="1:12" x14ac:dyDescent="0.25">
      <c r="A8" s="3">
        <v>6</v>
      </c>
      <c r="B8" s="3" t="s">
        <v>11</v>
      </c>
      <c r="C8" s="1" t="s">
        <v>12</v>
      </c>
      <c r="D8" s="3" t="s">
        <v>2</v>
      </c>
      <c r="E8" s="3">
        <v>20</v>
      </c>
      <c r="F8" s="15">
        <v>8982</v>
      </c>
      <c r="G8" s="15">
        <v>3855</v>
      </c>
      <c r="H8" s="15">
        <v>1855</v>
      </c>
      <c r="I8" s="15">
        <v>585</v>
      </c>
      <c r="J8" s="15">
        <v>785</v>
      </c>
      <c r="K8" s="15">
        <v>565</v>
      </c>
      <c r="L8" s="15">
        <f t="shared" si="0"/>
        <v>16627</v>
      </c>
    </row>
    <row r="9" spans="1:12" x14ac:dyDescent="0.25">
      <c r="A9" s="3">
        <v>7</v>
      </c>
      <c r="B9" s="3" t="s">
        <v>13</v>
      </c>
      <c r="C9" s="1" t="s">
        <v>14</v>
      </c>
      <c r="D9" s="3" t="s">
        <v>2</v>
      </c>
      <c r="E9" s="3">
        <v>22</v>
      </c>
      <c r="F9" s="15">
        <v>9294</v>
      </c>
      <c r="G9" s="15">
        <v>4054</v>
      </c>
      <c r="H9" s="15">
        <v>1793</v>
      </c>
      <c r="I9" s="15">
        <v>585</v>
      </c>
      <c r="J9" s="15">
        <v>785</v>
      </c>
      <c r="K9" s="15">
        <v>565</v>
      </c>
      <c r="L9" s="15">
        <f t="shared" si="0"/>
        <v>17076</v>
      </c>
    </row>
    <row r="10" spans="1:12" x14ac:dyDescent="0.25">
      <c r="A10" s="3">
        <v>8</v>
      </c>
      <c r="B10" s="3" t="s">
        <v>15</v>
      </c>
      <c r="C10" s="1" t="s">
        <v>16</v>
      </c>
      <c r="D10" s="3" t="s">
        <v>2</v>
      </c>
      <c r="E10" s="3">
        <v>15</v>
      </c>
      <c r="F10" s="15">
        <v>13234</v>
      </c>
      <c r="G10" s="15">
        <v>8027</v>
      </c>
      <c r="H10" s="15">
        <v>3796</v>
      </c>
      <c r="I10" s="15">
        <v>585</v>
      </c>
      <c r="J10" s="15">
        <v>785</v>
      </c>
      <c r="K10" s="15">
        <v>565</v>
      </c>
      <c r="L10" s="15">
        <f t="shared" si="0"/>
        <v>26992</v>
      </c>
    </row>
    <row r="11" spans="1:12" x14ac:dyDescent="0.25">
      <c r="A11" s="3">
        <v>9</v>
      </c>
      <c r="B11" s="3" t="s">
        <v>17</v>
      </c>
      <c r="C11" s="1" t="s">
        <v>75</v>
      </c>
      <c r="D11" s="3" t="s">
        <v>2</v>
      </c>
      <c r="E11" s="3">
        <v>382</v>
      </c>
      <c r="F11" s="15">
        <v>9896</v>
      </c>
      <c r="G11" s="15">
        <v>5619</v>
      </c>
      <c r="H11" s="15">
        <v>3926</v>
      </c>
      <c r="I11" s="15">
        <v>585</v>
      </c>
      <c r="J11" s="15">
        <v>785</v>
      </c>
      <c r="K11" s="15">
        <v>565</v>
      </c>
      <c r="L11" s="15">
        <f t="shared" si="0"/>
        <v>21376</v>
      </c>
    </row>
    <row r="12" spans="1:12" x14ac:dyDescent="0.25">
      <c r="A12" s="3">
        <v>10</v>
      </c>
      <c r="B12" s="3" t="s">
        <v>19</v>
      </c>
      <c r="C12" s="1" t="s">
        <v>20</v>
      </c>
      <c r="D12" s="3" t="s">
        <v>2</v>
      </c>
      <c r="E12" s="3">
        <v>461</v>
      </c>
      <c r="F12" s="15">
        <v>8562</v>
      </c>
      <c r="G12" s="15">
        <v>4365</v>
      </c>
      <c r="H12" s="15">
        <v>3709</v>
      </c>
      <c r="I12" s="15">
        <v>585</v>
      </c>
      <c r="J12" s="15">
        <v>785</v>
      </c>
      <c r="K12" s="15">
        <v>565</v>
      </c>
      <c r="L12" s="15">
        <f t="shared" si="0"/>
        <v>18571</v>
      </c>
    </row>
    <row r="13" spans="1:12" x14ac:dyDescent="0.25">
      <c r="A13" s="3">
        <v>11</v>
      </c>
      <c r="B13" s="3" t="s">
        <v>21</v>
      </c>
      <c r="C13" s="1" t="s">
        <v>22</v>
      </c>
      <c r="D13" s="3" t="s">
        <v>2</v>
      </c>
      <c r="E13" s="3">
        <v>7</v>
      </c>
      <c r="F13" s="15">
        <v>9487</v>
      </c>
      <c r="G13" s="15">
        <v>4522</v>
      </c>
      <c r="H13" s="15">
        <v>3401</v>
      </c>
      <c r="I13" s="15">
        <v>585</v>
      </c>
      <c r="J13" s="15">
        <v>785</v>
      </c>
      <c r="K13" s="15">
        <v>565</v>
      </c>
      <c r="L13" s="15">
        <f t="shared" si="0"/>
        <v>19345</v>
      </c>
    </row>
    <row r="14" spans="1:12" x14ac:dyDescent="0.25">
      <c r="A14" s="3">
        <v>12</v>
      </c>
      <c r="B14" s="3" t="s">
        <v>23</v>
      </c>
      <c r="C14" s="1" t="s">
        <v>24</v>
      </c>
      <c r="D14" s="3" t="s">
        <v>2</v>
      </c>
      <c r="E14" s="3">
        <v>5</v>
      </c>
      <c r="F14" s="15">
        <v>12185</v>
      </c>
      <c r="G14" s="15">
        <v>5454</v>
      </c>
      <c r="H14" s="15">
        <v>3148</v>
      </c>
      <c r="I14" s="15">
        <v>585</v>
      </c>
      <c r="J14" s="15">
        <v>785</v>
      </c>
      <c r="K14" s="15">
        <v>565</v>
      </c>
      <c r="L14" s="15">
        <f t="shared" si="0"/>
        <v>22722</v>
      </c>
    </row>
    <row r="15" spans="1:12" x14ac:dyDescent="0.25">
      <c r="A15" s="3">
        <v>13</v>
      </c>
      <c r="B15" s="3" t="s">
        <v>25</v>
      </c>
      <c r="C15" s="1" t="s">
        <v>26</v>
      </c>
      <c r="D15" s="3" t="s">
        <v>2</v>
      </c>
      <c r="E15" s="3">
        <v>1</v>
      </c>
      <c r="F15" s="15">
        <v>8550</v>
      </c>
      <c r="G15" s="15">
        <v>3727</v>
      </c>
      <c r="H15" s="15">
        <v>1589</v>
      </c>
      <c r="I15" s="15">
        <v>585</v>
      </c>
      <c r="J15" s="15">
        <v>785</v>
      </c>
      <c r="K15" s="15">
        <v>565</v>
      </c>
      <c r="L15" s="15">
        <f t="shared" si="0"/>
        <v>15801</v>
      </c>
    </row>
    <row r="16" spans="1:12" x14ac:dyDescent="0.25">
      <c r="A16" s="3">
        <v>14</v>
      </c>
      <c r="B16" s="3" t="s">
        <v>27</v>
      </c>
      <c r="C16" s="1" t="s">
        <v>28</v>
      </c>
      <c r="D16" s="3" t="s">
        <v>2</v>
      </c>
      <c r="E16" s="3">
        <v>15</v>
      </c>
      <c r="F16" s="15">
        <v>7763</v>
      </c>
      <c r="G16" s="15">
        <v>2349</v>
      </c>
      <c r="H16" s="15">
        <v>1427</v>
      </c>
      <c r="I16" s="15">
        <v>585</v>
      </c>
      <c r="J16" s="15">
        <v>785</v>
      </c>
      <c r="K16" s="15">
        <v>565</v>
      </c>
      <c r="L16" s="15">
        <f t="shared" si="0"/>
        <v>13474</v>
      </c>
    </row>
    <row r="17" spans="1:16" x14ac:dyDescent="0.25">
      <c r="A17" s="3">
        <v>15</v>
      </c>
      <c r="B17" s="3" t="s">
        <v>70</v>
      </c>
      <c r="C17" s="1" t="s">
        <v>71</v>
      </c>
      <c r="D17" s="3" t="s">
        <v>2</v>
      </c>
      <c r="E17" s="3">
        <v>5</v>
      </c>
      <c r="F17" s="15">
        <v>7763</v>
      </c>
      <c r="G17" s="15">
        <v>3078</v>
      </c>
      <c r="H17" s="15">
        <v>1427</v>
      </c>
      <c r="I17" s="15">
        <v>585</v>
      </c>
      <c r="J17" s="15">
        <v>785</v>
      </c>
      <c r="K17" s="15">
        <v>565</v>
      </c>
      <c r="L17" s="15">
        <f t="shared" si="0"/>
        <v>14203</v>
      </c>
    </row>
    <row r="18" spans="1:16" x14ac:dyDescent="0.25">
      <c r="A18" s="3">
        <v>16</v>
      </c>
      <c r="B18" s="3" t="s">
        <v>29</v>
      </c>
      <c r="C18" s="1" t="s">
        <v>30</v>
      </c>
      <c r="D18" s="3" t="s">
        <v>2</v>
      </c>
      <c r="E18" s="3">
        <v>24</v>
      </c>
      <c r="F18" s="15">
        <v>8982</v>
      </c>
      <c r="G18" s="15">
        <v>3386</v>
      </c>
      <c r="H18" s="15">
        <v>2326</v>
      </c>
      <c r="I18" s="15">
        <v>585</v>
      </c>
      <c r="J18" s="15">
        <v>785</v>
      </c>
      <c r="K18" s="15">
        <v>565</v>
      </c>
      <c r="L18" s="15">
        <f t="shared" si="0"/>
        <v>16629</v>
      </c>
    </row>
    <row r="19" spans="1:16" x14ac:dyDescent="0.25">
      <c r="A19" s="3">
        <v>17</v>
      </c>
      <c r="B19" s="3" t="s">
        <v>31</v>
      </c>
      <c r="C19" s="1" t="s">
        <v>32</v>
      </c>
      <c r="D19" s="3" t="s">
        <v>2</v>
      </c>
      <c r="E19" s="3">
        <v>99</v>
      </c>
      <c r="F19" s="15">
        <v>8982</v>
      </c>
      <c r="G19" s="15">
        <v>3855</v>
      </c>
      <c r="H19" s="15">
        <v>1855</v>
      </c>
      <c r="I19" s="15">
        <v>585</v>
      </c>
      <c r="J19" s="15">
        <v>785</v>
      </c>
      <c r="K19" s="15">
        <v>565</v>
      </c>
      <c r="L19" s="15">
        <f t="shared" si="0"/>
        <v>16627</v>
      </c>
    </row>
    <row r="20" spans="1:16" x14ac:dyDescent="0.25">
      <c r="A20" s="3">
        <v>18</v>
      </c>
      <c r="B20" s="3" t="s">
        <v>33</v>
      </c>
      <c r="C20" s="1" t="s">
        <v>34</v>
      </c>
      <c r="D20" s="3" t="s">
        <v>2</v>
      </c>
      <c r="E20" s="3">
        <v>23</v>
      </c>
      <c r="F20" s="15">
        <v>7763</v>
      </c>
      <c r="G20" s="15">
        <v>2312</v>
      </c>
      <c r="H20" s="15">
        <v>1427</v>
      </c>
      <c r="I20" s="15">
        <v>585</v>
      </c>
      <c r="J20" s="15">
        <v>785</v>
      </c>
      <c r="K20" s="15">
        <v>565</v>
      </c>
      <c r="L20" s="15">
        <f t="shared" si="0"/>
        <v>13437</v>
      </c>
    </row>
    <row r="21" spans="1:16" x14ac:dyDescent="0.25">
      <c r="A21" s="3">
        <v>19</v>
      </c>
      <c r="B21" s="3" t="s">
        <v>35</v>
      </c>
      <c r="C21" s="1" t="s">
        <v>36</v>
      </c>
      <c r="D21" s="3" t="s">
        <v>2</v>
      </c>
      <c r="E21" s="3">
        <v>1</v>
      </c>
      <c r="F21" s="15">
        <v>8070</v>
      </c>
      <c r="G21" s="15">
        <v>3428</v>
      </c>
      <c r="H21" s="15">
        <v>1700</v>
      </c>
      <c r="I21" s="15">
        <v>585</v>
      </c>
      <c r="J21" s="15">
        <v>785</v>
      </c>
      <c r="K21" s="15">
        <v>565</v>
      </c>
      <c r="L21" s="15">
        <f t="shared" si="0"/>
        <v>15133</v>
      </c>
    </row>
    <row r="22" spans="1:16" x14ac:dyDescent="0.25">
      <c r="A22" s="3">
        <v>20</v>
      </c>
      <c r="B22" s="3" t="s">
        <v>37</v>
      </c>
      <c r="C22" s="1" t="s">
        <v>38</v>
      </c>
      <c r="D22" s="3" t="s">
        <v>2</v>
      </c>
      <c r="E22" s="3">
        <v>2</v>
      </c>
      <c r="F22" s="15">
        <v>7970</v>
      </c>
      <c r="G22" s="15">
        <v>3032</v>
      </c>
      <c r="H22" s="15">
        <v>1600</v>
      </c>
      <c r="I22" s="15">
        <v>585</v>
      </c>
      <c r="J22" s="15">
        <v>785</v>
      </c>
      <c r="K22" s="15">
        <v>565</v>
      </c>
      <c r="L22" s="15">
        <f t="shared" si="0"/>
        <v>14537</v>
      </c>
    </row>
    <row r="23" spans="1:16" x14ac:dyDescent="0.25">
      <c r="A23" s="3">
        <v>21</v>
      </c>
      <c r="B23" s="3" t="s">
        <v>39</v>
      </c>
      <c r="C23" s="1" t="s">
        <v>40</v>
      </c>
      <c r="D23" s="3" t="s">
        <v>2</v>
      </c>
      <c r="E23" s="3">
        <v>64</v>
      </c>
      <c r="F23" s="15">
        <v>7770</v>
      </c>
      <c r="G23" s="15">
        <v>2617</v>
      </c>
      <c r="H23" s="15">
        <v>1600</v>
      </c>
      <c r="I23" s="15">
        <v>585</v>
      </c>
      <c r="J23" s="15">
        <v>785</v>
      </c>
      <c r="K23" s="15">
        <v>565</v>
      </c>
      <c r="L23" s="15">
        <f t="shared" si="0"/>
        <v>13922</v>
      </c>
    </row>
    <row r="24" spans="1:16" x14ac:dyDescent="0.25">
      <c r="A24" s="3">
        <v>22</v>
      </c>
      <c r="B24" s="3" t="s">
        <v>41</v>
      </c>
      <c r="C24" s="1" t="s">
        <v>42</v>
      </c>
      <c r="D24" s="3" t="s">
        <v>2</v>
      </c>
      <c r="E24" s="3">
        <v>1</v>
      </c>
      <c r="F24" s="15">
        <v>7670</v>
      </c>
      <c r="G24" s="15">
        <v>2122</v>
      </c>
      <c r="H24" s="15">
        <v>1600</v>
      </c>
      <c r="I24" s="15">
        <v>585</v>
      </c>
      <c r="J24" s="15">
        <v>785</v>
      </c>
      <c r="K24" s="15">
        <v>565</v>
      </c>
      <c r="L24" s="15">
        <f t="shared" si="0"/>
        <v>13327</v>
      </c>
    </row>
    <row r="25" spans="1:16" x14ac:dyDescent="0.25">
      <c r="A25" s="3">
        <v>23</v>
      </c>
      <c r="B25" s="3" t="s">
        <v>43</v>
      </c>
      <c r="C25" s="1" t="s">
        <v>44</v>
      </c>
      <c r="D25" s="3" t="s">
        <v>2</v>
      </c>
      <c r="E25" s="3">
        <v>27</v>
      </c>
      <c r="F25" s="15">
        <v>7520</v>
      </c>
      <c r="G25" s="15">
        <v>1902</v>
      </c>
      <c r="H25" s="15">
        <v>1600</v>
      </c>
      <c r="I25" s="15">
        <v>585</v>
      </c>
      <c r="J25" s="15">
        <v>785</v>
      </c>
      <c r="K25" s="15">
        <v>565</v>
      </c>
      <c r="L25" s="15">
        <f t="shared" si="0"/>
        <v>12957</v>
      </c>
    </row>
    <row r="26" spans="1:16" x14ac:dyDescent="0.25">
      <c r="A26" s="3">
        <v>24</v>
      </c>
      <c r="B26" s="3" t="s">
        <v>45</v>
      </c>
      <c r="C26" s="1" t="s">
        <v>46</v>
      </c>
      <c r="D26" s="3" t="s">
        <v>2</v>
      </c>
      <c r="E26" s="3">
        <v>338</v>
      </c>
      <c r="F26" s="15">
        <v>7740</v>
      </c>
      <c r="G26" s="15">
        <v>1902</v>
      </c>
      <c r="H26" s="15">
        <v>1600</v>
      </c>
      <c r="I26" s="15">
        <v>585</v>
      </c>
      <c r="J26" s="15">
        <v>785</v>
      </c>
      <c r="K26" s="15">
        <v>565</v>
      </c>
      <c r="L26" s="15">
        <f t="shared" si="0"/>
        <v>13177</v>
      </c>
    </row>
    <row r="27" spans="1:16" ht="15.75" x14ac:dyDescent="0.25">
      <c r="A27" s="21" t="s">
        <v>99</v>
      </c>
      <c r="E27" s="22">
        <v>2475</v>
      </c>
    </row>
    <row r="28" spans="1:16" ht="15.75" x14ac:dyDescent="0.25">
      <c r="A28" s="21" t="s">
        <v>98</v>
      </c>
      <c r="B28" s="21"/>
      <c r="D28" s="21"/>
      <c r="E28" s="22">
        <v>2454</v>
      </c>
    </row>
    <row r="29" spans="1:16" ht="15.75" x14ac:dyDescent="0.25">
      <c r="A29" s="21" t="s">
        <v>97</v>
      </c>
      <c r="B29" s="17"/>
      <c r="C29" s="17"/>
      <c r="D29" s="17"/>
      <c r="E29" s="22">
        <v>21</v>
      </c>
    </row>
    <row r="30" spans="1:16" ht="25.5" customHeight="1" x14ac:dyDescent="0.25">
      <c r="B30" s="6" t="s">
        <v>82</v>
      </c>
      <c r="D30" s="7"/>
      <c r="E30" s="7"/>
      <c r="F30" s="7"/>
      <c r="G30" s="7"/>
    </row>
    <row r="31" spans="1:16" x14ac:dyDescent="0.25">
      <c r="B31" s="12" t="s">
        <v>95</v>
      </c>
      <c r="C31" s="16"/>
      <c r="D31" s="13" t="s">
        <v>83</v>
      </c>
      <c r="E31" s="17"/>
      <c r="F31" s="5"/>
      <c r="G31" s="5"/>
      <c r="M31" s="9"/>
      <c r="N31" s="9"/>
      <c r="O31" s="9"/>
      <c r="P31" s="9"/>
    </row>
    <row r="32" spans="1:16" x14ac:dyDescent="0.25">
      <c r="B32" s="23" t="s">
        <v>84</v>
      </c>
      <c r="C32" s="24"/>
      <c r="D32" s="25">
        <v>1550</v>
      </c>
      <c r="E32" s="24"/>
      <c r="F32" s="24"/>
      <c r="G32" s="24"/>
      <c r="H32" s="26"/>
      <c r="M32" s="9"/>
      <c r="N32" s="9"/>
      <c r="O32" s="9"/>
      <c r="P32" s="9"/>
    </row>
    <row r="33" spans="2:16" x14ac:dyDescent="0.25">
      <c r="B33" s="23" t="s">
        <v>85</v>
      </c>
      <c r="C33" s="26"/>
      <c r="D33" s="25">
        <v>1550</v>
      </c>
      <c r="E33" s="26"/>
      <c r="F33" s="26"/>
      <c r="G33" s="26"/>
      <c r="H33" s="26"/>
      <c r="M33" s="9"/>
      <c r="N33" s="9"/>
      <c r="O33" s="9"/>
      <c r="P33" s="9"/>
    </row>
    <row r="34" spans="2:16" x14ac:dyDescent="0.25">
      <c r="B34" s="23" t="s">
        <v>86</v>
      </c>
      <c r="C34" s="27"/>
      <c r="D34" s="26" t="s">
        <v>87</v>
      </c>
      <c r="E34" s="26"/>
      <c r="F34" s="26"/>
      <c r="G34" s="26"/>
      <c r="H34" s="24"/>
      <c r="I34" s="11"/>
      <c r="J34" s="11"/>
      <c r="K34" s="11"/>
      <c r="L34" s="9"/>
      <c r="M34" s="9"/>
      <c r="N34" s="9"/>
      <c r="O34" s="9"/>
      <c r="P34" s="9"/>
    </row>
    <row r="35" spans="2:16" x14ac:dyDescent="0.25">
      <c r="B35" s="23" t="s">
        <v>88</v>
      </c>
      <c r="C35" s="26"/>
      <c r="D35" s="25">
        <v>1300</v>
      </c>
      <c r="E35" s="26"/>
      <c r="F35" s="26"/>
      <c r="G35" s="26"/>
      <c r="H35" s="24"/>
      <c r="I35" s="11"/>
      <c r="J35" s="11"/>
      <c r="K35" s="11"/>
      <c r="L35" s="9"/>
      <c r="M35" s="9"/>
      <c r="N35" s="9"/>
      <c r="O35" s="9"/>
      <c r="P35" s="9"/>
    </row>
    <row r="36" spans="2:16" x14ac:dyDescent="0.25">
      <c r="B36" s="23" t="s">
        <v>89</v>
      </c>
      <c r="C36" s="28"/>
      <c r="D36" s="26" t="s">
        <v>90</v>
      </c>
      <c r="E36" s="26"/>
      <c r="F36" s="26"/>
      <c r="G36" s="26"/>
      <c r="H36" s="24"/>
      <c r="M36" s="9"/>
      <c r="N36" s="9"/>
      <c r="O36" s="9"/>
      <c r="P36" s="9"/>
    </row>
    <row r="37" spans="2:16" x14ac:dyDescent="0.25">
      <c r="B37" s="23" t="s">
        <v>91</v>
      </c>
      <c r="C37" s="29"/>
      <c r="D37" s="26" t="s">
        <v>92</v>
      </c>
      <c r="E37" s="26"/>
      <c r="F37" s="26"/>
      <c r="G37" s="26"/>
      <c r="H37" s="24"/>
      <c r="M37" s="9"/>
      <c r="N37" s="9"/>
      <c r="O37" s="9"/>
      <c r="P37" s="9"/>
    </row>
    <row r="38" spans="2:16" ht="16.5" customHeight="1" x14ac:dyDescent="0.25">
      <c r="B38" s="23" t="s">
        <v>93</v>
      </c>
      <c r="C38" s="29"/>
      <c r="D38" s="25">
        <v>11400</v>
      </c>
      <c r="E38" s="26"/>
      <c r="F38" s="26"/>
      <c r="G38" s="26"/>
      <c r="H38" s="24"/>
      <c r="M38" s="9"/>
      <c r="N38" s="9"/>
      <c r="O38" s="9"/>
      <c r="P38" s="9"/>
    </row>
    <row r="39" spans="2:16" x14ac:dyDescent="0.25">
      <c r="M39" s="9"/>
      <c r="N39" s="9"/>
      <c r="O39" s="9"/>
      <c r="P39" s="9"/>
    </row>
    <row r="40" spans="2:16" x14ac:dyDescent="0.25">
      <c r="B40" s="10" t="s">
        <v>94</v>
      </c>
      <c r="C40" s="8"/>
      <c r="D40" s="8"/>
      <c r="E40" s="8"/>
      <c r="F40" s="8"/>
      <c r="G40" s="8"/>
      <c r="M40" s="9"/>
      <c r="N40" s="9"/>
      <c r="O40" s="9"/>
      <c r="P40" s="9"/>
    </row>
    <row r="41" spans="2:16" x14ac:dyDescent="0.25">
      <c r="C41" s="14"/>
      <c r="E41" s="11"/>
      <c r="F41" s="11"/>
      <c r="G41" s="11"/>
      <c r="M41" s="9"/>
      <c r="N41" s="9"/>
      <c r="O41" s="9"/>
      <c r="P41" s="9"/>
    </row>
    <row r="42" spans="2:16" x14ac:dyDescent="0.25">
      <c r="M42" s="9"/>
      <c r="N42" s="9"/>
      <c r="O42" s="9"/>
      <c r="P42" s="9"/>
    </row>
    <row r="43" spans="2:16" x14ac:dyDescent="0.25">
      <c r="M43" s="9"/>
      <c r="N43" s="9"/>
      <c r="O43" s="9"/>
      <c r="P43" s="9"/>
    </row>
    <row r="44" spans="2:16" x14ac:dyDescent="0.25">
      <c r="M44" s="9"/>
      <c r="N44" s="9"/>
      <c r="O44" s="9"/>
      <c r="P44" s="9"/>
    </row>
  </sheetData>
  <pageMargins left="0.25" right="0.25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"/>
  <sheetViews>
    <sheetView workbookViewId="0">
      <selection activeCell="C3" sqref="C3"/>
    </sheetView>
  </sheetViews>
  <sheetFormatPr baseColWidth="10" defaultRowHeight="15" x14ac:dyDescent="0.25"/>
  <cols>
    <col min="2" max="2" width="17.5703125" bestFit="1" customWidth="1"/>
    <col min="3" max="3" width="46.42578125" bestFit="1" customWidth="1"/>
    <col min="4" max="4" width="7.140625" bestFit="1" customWidth="1"/>
    <col min="5" max="5" width="16" customWidth="1"/>
    <col min="6" max="6" width="23.140625" bestFit="1" customWidth="1"/>
  </cols>
  <sheetData>
    <row r="1" spans="1:6" ht="57.75" customHeight="1" x14ac:dyDescent="0.25">
      <c r="C1" s="30" t="s">
        <v>103</v>
      </c>
    </row>
    <row r="2" spans="1:6" ht="37.5" x14ac:dyDescent="0.25">
      <c r="A2" s="2" t="s">
        <v>69</v>
      </c>
      <c r="B2" s="2" t="s">
        <v>65</v>
      </c>
      <c r="C2" s="2" t="s">
        <v>66</v>
      </c>
      <c r="D2" s="2" t="s">
        <v>47</v>
      </c>
      <c r="E2" s="2" t="s">
        <v>67</v>
      </c>
      <c r="F2" s="2" t="s">
        <v>68</v>
      </c>
    </row>
    <row r="3" spans="1:6" x14ac:dyDescent="0.25">
      <c r="A3" s="3">
        <v>1</v>
      </c>
      <c r="B3" s="3" t="s">
        <v>48</v>
      </c>
      <c r="C3" s="1" t="s">
        <v>49</v>
      </c>
      <c r="D3" s="3" t="s">
        <v>50</v>
      </c>
      <c r="E3" s="3">
        <v>1</v>
      </c>
      <c r="F3" s="4">
        <v>76911.460000000006</v>
      </c>
    </row>
    <row r="4" spans="1:6" x14ac:dyDescent="0.25">
      <c r="A4" s="3">
        <v>2</v>
      </c>
      <c r="B4" s="3" t="s">
        <v>51</v>
      </c>
      <c r="C4" s="1" t="s">
        <v>52</v>
      </c>
      <c r="D4" s="3" t="s">
        <v>50</v>
      </c>
      <c r="E4" s="3">
        <v>4</v>
      </c>
      <c r="F4" s="4">
        <v>55220.74</v>
      </c>
    </row>
    <row r="5" spans="1:6" x14ac:dyDescent="0.25">
      <c r="A5" s="3">
        <v>3</v>
      </c>
      <c r="B5" s="3" t="s">
        <v>53</v>
      </c>
      <c r="C5" s="1" t="s">
        <v>54</v>
      </c>
      <c r="D5" s="3" t="s">
        <v>50</v>
      </c>
      <c r="E5" s="3">
        <v>10</v>
      </c>
      <c r="F5" s="4">
        <v>28032.560000000001</v>
      </c>
    </row>
    <row r="6" spans="1:6" x14ac:dyDescent="0.25">
      <c r="A6" s="3">
        <v>4</v>
      </c>
      <c r="B6" s="3" t="s">
        <v>55</v>
      </c>
      <c r="C6" s="1" t="s">
        <v>56</v>
      </c>
      <c r="D6" s="3" t="s">
        <v>50</v>
      </c>
      <c r="E6" s="3">
        <v>32</v>
      </c>
      <c r="F6" s="4">
        <v>20675</v>
      </c>
    </row>
    <row r="7" spans="1:6" x14ac:dyDescent="0.25">
      <c r="A7" s="3">
        <v>5</v>
      </c>
      <c r="B7" s="3" t="s">
        <v>57</v>
      </c>
      <c r="C7" s="1" t="s">
        <v>58</v>
      </c>
      <c r="D7" s="3" t="s">
        <v>50</v>
      </c>
      <c r="E7" s="3">
        <v>4</v>
      </c>
      <c r="F7" s="4">
        <v>19700</v>
      </c>
    </row>
    <row r="8" spans="1:6" x14ac:dyDescent="0.25">
      <c r="A8" s="3">
        <v>6</v>
      </c>
      <c r="B8" s="3" t="s">
        <v>59</v>
      </c>
      <c r="C8" s="1" t="s">
        <v>60</v>
      </c>
      <c r="D8" s="3" t="s">
        <v>50</v>
      </c>
      <c r="E8" s="3">
        <v>8</v>
      </c>
      <c r="F8" s="4">
        <v>16274</v>
      </c>
    </row>
    <row r="9" spans="1:6" x14ac:dyDescent="0.25">
      <c r="A9" s="3">
        <v>7</v>
      </c>
      <c r="B9" s="3" t="s">
        <v>0</v>
      </c>
      <c r="C9" s="1" t="s">
        <v>1</v>
      </c>
      <c r="D9" s="3" t="s">
        <v>50</v>
      </c>
      <c r="E9" s="3">
        <v>6</v>
      </c>
      <c r="F9" s="4">
        <v>14347</v>
      </c>
    </row>
    <row r="10" spans="1:6" x14ac:dyDescent="0.25">
      <c r="A10" s="3">
        <v>8</v>
      </c>
      <c r="B10" s="3" t="s">
        <v>3</v>
      </c>
      <c r="C10" s="1" t="s">
        <v>4</v>
      </c>
      <c r="D10" s="3" t="s">
        <v>50</v>
      </c>
      <c r="E10" s="3">
        <v>261</v>
      </c>
      <c r="F10" s="4">
        <v>26211</v>
      </c>
    </row>
    <row r="11" spans="1:6" x14ac:dyDescent="0.25">
      <c r="A11" s="3">
        <v>9</v>
      </c>
      <c r="B11" s="3" t="s">
        <v>5</v>
      </c>
      <c r="C11" s="1" t="s">
        <v>6</v>
      </c>
      <c r="D11" s="3" t="s">
        <v>50</v>
      </c>
      <c r="E11" s="3">
        <v>490</v>
      </c>
      <c r="F11" s="4">
        <v>24376</v>
      </c>
    </row>
    <row r="12" spans="1:6" x14ac:dyDescent="0.25">
      <c r="A12" s="3">
        <v>10</v>
      </c>
      <c r="B12" s="3" t="s">
        <v>7</v>
      </c>
      <c r="C12" s="1" t="s">
        <v>8</v>
      </c>
      <c r="D12" s="3" t="s">
        <v>50</v>
      </c>
      <c r="E12" s="3">
        <v>122</v>
      </c>
      <c r="F12" s="4">
        <v>22815</v>
      </c>
    </row>
    <row r="13" spans="1:6" x14ac:dyDescent="0.25">
      <c r="A13" s="3">
        <v>11</v>
      </c>
      <c r="B13" s="3" t="s">
        <v>9</v>
      </c>
      <c r="C13" s="1" t="s">
        <v>10</v>
      </c>
      <c r="D13" s="3" t="s">
        <v>50</v>
      </c>
      <c r="E13" s="3">
        <v>29</v>
      </c>
      <c r="F13" s="4">
        <v>22412</v>
      </c>
    </row>
    <row r="14" spans="1:6" x14ac:dyDescent="0.25">
      <c r="A14" s="3">
        <v>12</v>
      </c>
      <c r="B14" s="3" t="s">
        <v>11</v>
      </c>
      <c r="C14" s="1" t="s">
        <v>12</v>
      </c>
      <c r="D14" s="3" t="s">
        <v>50</v>
      </c>
      <c r="E14" s="3">
        <v>18</v>
      </c>
      <c r="F14" s="4">
        <v>12837</v>
      </c>
    </row>
    <row r="15" spans="1:6" x14ac:dyDescent="0.25">
      <c r="A15" s="3">
        <v>13</v>
      </c>
      <c r="B15" s="3" t="s">
        <v>13</v>
      </c>
      <c r="C15" s="1" t="s">
        <v>14</v>
      </c>
      <c r="D15" s="3" t="s">
        <v>50</v>
      </c>
      <c r="E15" s="3">
        <v>30</v>
      </c>
      <c r="F15" s="4">
        <v>13348</v>
      </c>
    </row>
    <row r="16" spans="1:6" x14ac:dyDescent="0.25">
      <c r="A16" s="3">
        <v>14</v>
      </c>
      <c r="B16" s="3" t="s">
        <v>15</v>
      </c>
      <c r="C16" s="1" t="s">
        <v>16</v>
      </c>
      <c r="D16" s="3" t="s">
        <v>50</v>
      </c>
      <c r="E16" s="3">
        <v>47</v>
      </c>
      <c r="F16" s="4">
        <v>21261</v>
      </c>
    </row>
    <row r="17" spans="1:6" x14ac:dyDescent="0.25">
      <c r="A17" s="3">
        <v>15</v>
      </c>
      <c r="B17" s="3" t="s">
        <v>17</v>
      </c>
      <c r="C17" s="1" t="s">
        <v>18</v>
      </c>
      <c r="D17" s="3" t="s">
        <v>50</v>
      </c>
      <c r="E17" s="3">
        <v>690</v>
      </c>
      <c r="F17" s="4">
        <v>15515</v>
      </c>
    </row>
    <row r="18" spans="1:6" x14ac:dyDescent="0.25">
      <c r="A18" s="3">
        <v>16</v>
      </c>
      <c r="B18" s="3" t="s">
        <v>19</v>
      </c>
      <c r="C18" s="1" t="s">
        <v>20</v>
      </c>
      <c r="D18" s="3" t="s">
        <v>50</v>
      </c>
      <c r="E18" s="3">
        <v>474</v>
      </c>
      <c r="F18" s="4">
        <v>12927</v>
      </c>
    </row>
    <row r="19" spans="1:6" x14ac:dyDescent="0.25">
      <c r="A19" s="3">
        <v>17</v>
      </c>
      <c r="B19" s="3" t="s">
        <v>21</v>
      </c>
      <c r="C19" s="1" t="s">
        <v>22</v>
      </c>
      <c r="D19" s="3" t="s">
        <v>50</v>
      </c>
      <c r="E19" s="3">
        <v>25</v>
      </c>
      <c r="F19" s="4">
        <v>14009</v>
      </c>
    </row>
    <row r="20" spans="1:6" x14ac:dyDescent="0.25">
      <c r="A20" s="3">
        <v>18</v>
      </c>
      <c r="B20" s="3" t="s">
        <v>23</v>
      </c>
      <c r="C20" s="1" t="s">
        <v>24</v>
      </c>
      <c r="D20" s="3" t="s">
        <v>50</v>
      </c>
      <c r="E20" s="3">
        <v>23</v>
      </c>
      <c r="F20" s="4">
        <v>17639</v>
      </c>
    </row>
    <row r="21" spans="1:6" x14ac:dyDescent="0.25">
      <c r="A21" s="3">
        <v>19</v>
      </c>
      <c r="B21" s="3" t="s">
        <v>25</v>
      </c>
      <c r="C21" s="1" t="s">
        <v>26</v>
      </c>
      <c r="D21" s="3" t="s">
        <v>50</v>
      </c>
      <c r="E21" s="3">
        <v>7</v>
      </c>
      <c r="F21" s="4">
        <v>12277</v>
      </c>
    </row>
    <row r="22" spans="1:6" x14ac:dyDescent="0.25">
      <c r="A22" s="3">
        <v>20</v>
      </c>
      <c r="B22" s="3" t="s">
        <v>27</v>
      </c>
      <c r="C22" s="1" t="s">
        <v>28</v>
      </c>
      <c r="D22" s="3" t="s">
        <v>50</v>
      </c>
      <c r="E22" s="3">
        <v>3</v>
      </c>
      <c r="F22" s="4">
        <v>10112</v>
      </c>
    </row>
    <row r="23" spans="1:6" x14ac:dyDescent="0.25">
      <c r="A23" s="3">
        <v>21</v>
      </c>
      <c r="B23" s="3" t="s">
        <v>29</v>
      </c>
      <c r="C23" s="1" t="s">
        <v>30</v>
      </c>
      <c r="D23" s="3" t="s">
        <v>50</v>
      </c>
      <c r="E23" s="3">
        <v>4</v>
      </c>
      <c r="F23" s="4">
        <v>12368</v>
      </c>
    </row>
    <row r="24" spans="1:6" x14ac:dyDescent="0.25">
      <c r="A24" s="3">
        <v>22</v>
      </c>
      <c r="B24" s="3" t="s">
        <v>31</v>
      </c>
      <c r="C24" s="1" t="s">
        <v>32</v>
      </c>
      <c r="D24" s="3" t="s">
        <v>50</v>
      </c>
      <c r="E24" s="3">
        <v>59</v>
      </c>
      <c r="F24" s="4">
        <v>12837</v>
      </c>
    </row>
    <row r="25" spans="1:6" x14ac:dyDescent="0.25">
      <c r="A25" s="3">
        <v>23</v>
      </c>
      <c r="B25" s="3" t="s">
        <v>33</v>
      </c>
      <c r="C25" s="1" t="s">
        <v>34</v>
      </c>
      <c r="D25" s="3" t="s">
        <v>50</v>
      </c>
      <c r="E25" s="3">
        <v>12</v>
      </c>
      <c r="F25" s="4">
        <v>10075</v>
      </c>
    </row>
    <row r="26" spans="1:6" x14ac:dyDescent="0.25">
      <c r="A26" s="3">
        <v>24</v>
      </c>
      <c r="B26" s="3" t="s">
        <v>35</v>
      </c>
      <c r="C26" s="1" t="s">
        <v>36</v>
      </c>
      <c r="D26" s="3" t="s">
        <v>50</v>
      </c>
      <c r="E26" s="3">
        <v>41</v>
      </c>
      <c r="F26" s="4">
        <v>11498</v>
      </c>
    </row>
    <row r="27" spans="1:6" x14ac:dyDescent="0.25">
      <c r="A27" s="3">
        <v>25</v>
      </c>
      <c r="B27" s="3" t="s">
        <v>37</v>
      </c>
      <c r="C27" s="1" t="s">
        <v>38</v>
      </c>
      <c r="D27" s="3" t="s">
        <v>50</v>
      </c>
      <c r="E27" s="3">
        <v>9</v>
      </c>
      <c r="F27" s="4">
        <v>11002</v>
      </c>
    </row>
    <row r="28" spans="1:6" x14ac:dyDescent="0.25">
      <c r="A28" s="3">
        <v>26</v>
      </c>
      <c r="B28" s="3" t="s">
        <v>61</v>
      </c>
      <c r="C28" s="1" t="s">
        <v>62</v>
      </c>
      <c r="D28" s="3" t="s">
        <v>50</v>
      </c>
      <c r="E28" s="3">
        <v>33</v>
      </c>
      <c r="F28" s="4">
        <v>10817</v>
      </c>
    </row>
    <row r="29" spans="1:6" x14ac:dyDescent="0.25">
      <c r="A29" s="3">
        <v>27</v>
      </c>
      <c r="B29" s="3" t="s">
        <v>39</v>
      </c>
      <c r="C29" s="1" t="s">
        <v>40</v>
      </c>
      <c r="D29" s="3" t="s">
        <v>50</v>
      </c>
      <c r="E29" s="3">
        <v>13</v>
      </c>
      <c r="F29" s="4">
        <v>10387</v>
      </c>
    </row>
    <row r="30" spans="1:6" x14ac:dyDescent="0.25">
      <c r="A30" s="3">
        <v>28</v>
      </c>
      <c r="B30" s="3" t="s">
        <v>41</v>
      </c>
      <c r="C30" s="1" t="s">
        <v>42</v>
      </c>
      <c r="D30" s="3" t="s">
        <v>50</v>
      </c>
      <c r="E30" s="3">
        <v>116</v>
      </c>
      <c r="F30" s="4">
        <v>9792</v>
      </c>
    </row>
    <row r="31" spans="1:6" x14ac:dyDescent="0.25">
      <c r="A31" s="3">
        <v>29</v>
      </c>
      <c r="B31" s="3" t="s">
        <v>63</v>
      </c>
      <c r="C31" s="1" t="s">
        <v>64</v>
      </c>
      <c r="D31" s="3" t="s">
        <v>50</v>
      </c>
      <c r="E31" s="3">
        <v>2</v>
      </c>
      <c r="F31" s="4">
        <v>9472</v>
      </c>
    </row>
    <row r="32" spans="1:6" x14ac:dyDescent="0.25">
      <c r="A32" s="3">
        <v>30</v>
      </c>
      <c r="B32" s="3" t="s">
        <v>43</v>
      </c>
      <c r="C32" s="1" t="s">
        <v>44</v>
      </c>
      <c r="D32" s="3" t="s">
        <v>50</v>
      </c>
      <c r="E32" s="3">
        <v>31</v>
      </c>
      <c r="F32" s="4">
        <v>9422</v>
      </c>
    </row>
    <row r="33" spans="1:6" x14ac:dyDescent="0.25">
      <c r="A33" s="3">
        <v>31</v>
      </c>
      <c r="B33" s="3" t="s">
        <v>45</v>
      </c>
      <c r="C33" s="1" t="s">
        <v>46</v>
      </c>
      <c r="D33" s="3" t="s">
        <v>50</v>
      </c>
      <c r="E33" s="3">
        <v>84</v>
      </c>
      <c r="F33" s="4">
        <v>9372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BASE</vt:lpstr>
      <vt:lpstr>EVENTUALES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de Salud</dc:creator>
  <cp:lastModifiedBy>Secretaria de Salud</cp:lastModifiedBy>
  <cp:lastPrinted>2018-08-23T19:57:31Z</cp:lastPrinted>
  <dcterms:created xsi:type="dcterms:W3CDTF">2017-08-21T19:48:24Z</dcterms:created>
  <dcterms:modified xsi:type="dcterms:W3CDTF">2019-08-26T13:30:41Z</dcterms:modified>
</cp:coreProperties>
</file>